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ТОКОЛ" sheetId="1" r:id="rId1"/>
    <sheet name="&quot;Безэкипный 200+&quot;" sheetId="2" r:id="rId2"/>
  </sheets>
  <definedNames/>
  <calcPr fullCalcOnLoad="1"/>
</workbook>
</file>

<file path=xl/sharedStrings.xml><?xml version="1.0" encoding="utf-8"?>
<sst xmlns="http://schemas.openxmlformats.org/spreadsheetml/2006/main" count="120" uniqueCount="87">
  <si>
    <t>Женщины</t>
  </si>
  <si>
    <t>Краснодар</t>
  </si>
  <si>
    <t>-56 кг</t>
  </si>
  <si>
    <t>-82,5 кг</t>
  </si>
  <si>
    <t>Мужчины</t>
  </si>
  <si>
    <t>Владимир</t>
  </si>
  <si>
    <t>Сергей</t>
  </si>
  <si>
    <t>-67,5 кг</t>
  </si>
  <si>
    <t>Александр</t>
  </si>
  <si>
    <t>Павел</t>
  </si>
  <si>
    <t>Новороссийск</t>
  </si>
  <si>
    <t>-75 кг</t>
  </si>
  <si>
    <t>-90 кг</t>
  </si>
  <si>
    <t>-100 кг</t>
  </si>
  <si>
    <t>-110 кг</t>
  </si>
  <si>
    <t>-125 кг</t>
  </si>
  <si>
    <t>Гл.cудья</t>
  </si>
  <si>
    <t>Гл.секретарь</t>
  </si>
  <si>
    <t>Вес</t>
  </si>
  <si>
    <t>Сиряк</t>
  </si>
  <si>
    <t>Абсолютное</t>
  </si>
  <si>
    <t>первенство</t>
  </si>
  <si>
    <t xml:space="preserve">Женщины </t>
  </si>
  <si>
    <t>Фамилия</t>
  </si>
  <si>
    <t>Имя</t>
  </si>
  <si>
    <t>Николай</t>
  </si>
  <si>
    <t>Стародубский</t>
  </si>
  <si>
    <t>Таганрог</t>
  </si>
  <si>
    <t>140 кг+</t>
  </si>
  <si>
    <t>Город</t>
  </si>
  <si>
    <t>Крымск</t>
  </si>
  <si>
    <t>Дата рождения</t>
  </si>
  <si>
    <t>Приседания</t>
  </si>
  <si>
    <t>Жим лежа</t>
  </si>
  <si>
    <t>Становая тяга</t>
  </si>
  <si>
    <t>Сумма</t>
  </si>
  <si>
    <t>Майкоп</t>
  </si>
  <si>
    <t>-60 кг</t>
  </si>
  <si>
    <t>М</t>
  </si>
  <si>
    <t>И.Лихман</t>
  </si>
  <si>
    <t>РК Крымск</t>
  </si>
  <si>
    <t>А.Лихман</t>
  </si>
  <si>
    <t>МК Крымск</t>
  </si>
  <si>
    <t>Ставрополь</t>
  </si>
  <si>
    <t>Асланбек</t>
  </si>
  <si>
    <t>Терещенко</t>
  </si>
  <si>
    <t>Виталий</t>
  </si>
  <si>
    <t>Владикавказ</t>
  </si>
  <si>
    <t>Горячий Ключ</t>
  </si>
  <si>
    <t>Абаев</t>
  </si>
  <si>
    <t>-140 кг</t>
  </si>
  <si>
    <t>Дата рожд.</t>
  </si>
  <si>
    <t>Глосс.</t>
  </si>
  <si>
    <t>Итог</t>
  </si>
  <si>
    <t>Коэфф.</t>
  </si>
  <si>
    <t>Ю.Устинов</t>
  </si>
  <si>
    <t>МК Новороссийск</t>
  </si>
  <si>
    <r>
      <t>Судьи:</t>
    </r>
    <r>
      <rPr>
        <sz val="11"/>
        <rFont val="Arial Cyr"/>
        <family val="2"/>
      </rPr>
      <t xml:space="preserve"> Ю.Устинов(МК Новороссийск), А. Лихман(МК, Крымск), В.Фурса(РК Новороссийск)</t>
    </r>
  </si>
  <si>
    <t>Абсолютное первенство</t>
  </si>
  <si>
    <t>Турнир по безэкипировочному жиму лежа "Безэкипный 200+" в рамках "Кубка Спартака 2010", г.Краснодар,19.09.2010 г.</t>
  </si>
  <si>
    <t>Гришко</t>
  </si>
  <si>
    <t>Кошкин</t>
  </si>
  <si>
    <t>Ксениди</t>
  </si>
  <si>
    <t>Комаров</t>
  </si>
  <si>
    <t>Антон</t>
  </si>
  <si>
    <t>Курячий</t>
  </si>
  <si>
    <t>Григорий</t>
  </si>
  <si>
    <t>Рыбалко</t>
  </si>
  <si>
    <t>Чернобровый</t>
  </si>
  <si>
    <t>Вячеслав</t>
  </si>
  <si>
    <t>Тозлиян</t>
  </si>
  <si>
    <t>Артур</t>
  </si>
  <si>
    <t>Кондратов</t>
  </si>
  <si>
    <t>__</t>
  </si>
  <si>
    <t>Иванцов</t>
  </si>
  <si>
    <t>Эрик</t>
  </si>
  <si>
    <t>Репях</t>
  </si>
  <si>
    <t>Хондкарян</t>
  </si>
  <si>
    <t>___</t>
  </si>
  <si>
    <t>Митрофанов</t>
  </si>
  <si>
    <t>Дронин</t>
  </si>
  <si>
    <t>Шинкарев</t>
  </si>
  <si>
    <t>Абаев Асланбек</t>
  </si>
  <si>
    <t>НК Крымск</t>
  </si>
  <si>
    <r>
      <t>Судьи:</t>
    </r>
    <r>
      <rPr>
        <sz val="11"/>
        <rFont val="Arial Cyr"/>
        <family val="2"/>
      </rPr>
      <t xml:space="preserve"> А.Лихман(МК Крымск),Р.Датлы(МК Новороссийск),  Д.Лобанцев(РК Краснодар), А.Куляев (ФК Крымск), </t>
    </r>
  </si>
  <si>
    <t>коэфф Шварца</t>
  </si>
  <si>
    <t>Открытый кубок г.Краснодара по безэкипировочному пауэрлифтингу "Кубок Спартака 2012", 24.11.2012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</si>
</sst>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.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mmm/yyyy"/>
  </numFmts>
  <fonts count="3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1"/>
      <color indexed="12"/>
      <name val="Arial Cyr"/>
      <family val="2"/>
    </font>
    <font>
      <b/>
      <sz val="11"/>
      <color indexed="14"/>
      <name val="Arial Cyr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strike/>
      <sz val="11"/>
      <color indexed="8"/>
      <name val="Arial Cyr"/>
      <family val="2"/>
    </font>
    <font>
      <i/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trike/>
      <sz val="1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/>
    </xf>
    <xf numFmtId="14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1" fontId="20" fillId="20" borderId="15" xfId="0" applyNumberFormat="1" applyFont="1" applyFill="1" applyBorder="1" applyAlignment="1">
      <alignment horizontal="center" vertical="center" wrapText="1"/>
    </xf>
    <xf numFmtId="165" fontId="20" fillId="0" borderId="16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0" fontId="19" fillId="0" borderId="17" xfId="0" applyFont="1" applyFill="1" applyBorder="1" applyAlignment="1">
      <alignment horizontal="center"/>
    </xf>
    <xf numFmtId="1" fontId="20" fillId="20" borderId="18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left"/>
    </xf>
    <xf numFmtId="49" fontId="24" fillId="0" borderId="10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49" fontId="19" fillId="0" borderId="19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left"/>
    </xf>
    <xf numFmtId="49" fontId="19" fillId="0" borderId="10" xfId="0" applyNumberFormat="1" applyFont="1" applyBorder="1" applyAlignment="1">
      <alignment/>
    </xf>
    <xf numFmtId="0" fontId="19" fillId="0" borderId="0" xfId="0" applyFont="1" applyFill="1" applyBorder="1" applyAlignment="1">
      <alignment horizontal="left"/>
    </xf>
    <xf numFmtId="1" fontId="20" fillId="20" borderId="21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center"/>
    </xf>
    <xf numFmtId="165" fontId="20" fillId="0" borderId="22" xfId="0" applyNumberFormat="1" applyFont="1" applyBorder="1" applyAlignment="1">
      <alignment horizontal="center"/>
    </xf>
    <xf numFmtId="164" fontId="20" fillId="0" borderId="23" xfId="0" applyNumberFormat="1" applyFont="1" applyBorder="1" applyAlignment="1">
      <alignment horizontal="center"/>
    </xf>
    <xf numFmtId="164" fontId="24" fillId="0" borderId="23" xfId="0" applyNumberFormat="1" applyFont="1" applyBorder="1" applyAlignment="1">
      <alignment horizontal="center"/>
    </xf>
    <xf numFmtId="164" fontId="25" fillId="0" borderId="23" xfId="0" applyNumberFormat="1" applyFont="1" applyBorder="1" applyAlignment="1">
      <alignment horizontal="center"/>
    </xf>
    <xf numFmtId="164" fontId="24" fillId="0" borderId="23" xfId="0" applyNumberFormat="1" applyFont="1" applyFill="1" applyBorder="1" applyAlignment="1">
      <alignment horizontal="center"/>
    </xf>
    <xf numFmtId="165" fontId="20" fillId="0" borderId="24" xfId="0" applyNumberFormat="1" applyFont="1" applyBorder="1" applyAlignment="1">
      <alignment horizontal="center"/>
    </xf>
    <xf numFmtId="2" fontId="20" fillId="0" borderId="25" xfId="0" applyNumberFormat="1" applyFont="1" applyBorder="1" applyAlignment="1">
      <alignment horizontal="center"/>
    </xf>
    <xf numFmtId="2" fontId="24" fillId="0" borderId="25" xfId="0" applyNumberFormat="1" applyFont="1" applyBorder="1" applyAlignment="1">
      <alignment horizontal="center"/>
    </xf>
    <xf numFmtId="2" fontId="24" fillId="0" borderId="25" xfId="0" applyNumberFormat="1" applyFont="1" applyFill="1" applyBorder="1" applyAlignment="1">
      <alignment horizontal="center"/>
    </xf>
    <xf numFmtId="49" fontId="24" fillId="0" borderId="26" xfId="0" applyNumberFormat="1" applyFont="1" applyFill="1" applyBorder="1" applyAlignment="1">
      <alignment/>
    </xf>
    <xf numFmtId="0" fontId="24" fillId="0" borderId="26" xfId="0" applyFont="1" applyBorder="1" applyAlignment="1">
      <alignment/>
    </xf>
    <xf numFmtId="14" fontId="24" fillId="0" borderId="26" xfId="0" applyNumberFormat="1" applyFont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164" fontId="24" fillId="0" borderId="28" xfId="0" applyNumberFormat="1" applyFont="1" applyBorder="1" applyAlignment="1">
      <alignment horizontal="center"/>
    </xf>
    <xf numFmtId="164" fontId="24" fillId="0" borderId="26" xfId="0" applyNumberFormat="1" applyFont="1" applyBorder="1" applyAlignment="1">
      <alignment horizontal="center"/>
    </xf>
    <xf numFmtId="164" fontId="20" fillId="0" borderId="25" xfId="0" applyNumberFormat="1" applyFont="1" applyBorder="1" applyAlignment="1">
      <alignment horizontal="center"/>
    </xf>
    <xf numFmtId="164" fontId="24" fillId="0" borderId="25" xfId="0" applyNumberFormat="1" applyFont="1" applyBorder="1" applyAlignment="1">
      <alignment horizontal="center"/>
    </xf>
    <xf numFmtId="164" fontId="24" fillId="0" borderId="25" xfId="0" applyNumberFormat="1" applyFont="1" applyFill="1" applyBorder="1" applyAlignment="1">
      <alignment horizontal="center"/>
    </xf>
    <xf numFmtId="164" fontId="24" fillId="0" borderId="27" xfId="0" applyNumberFormat="1" applyFont="1" applyBorder="1" applyAlignment="1">
      <alignment horizontal="center"/>
    </xf>
    <xf numFmtId="165" fontId="20" fillId="0" borderId="29" xfId="0" applyNumberFormat="1" applyFont="1" applyBorder="1" applyAlignment="1">
      <alignment horizontal="center"/>
    </xf>
    <xf numFmtId="164" fontId="19" fillId="0" borderId="30" xfId="0" applyNumberFormat="1" applyFont="1" applyFill="1" applyBorder="1" applyAlignment="1">
      <alignment horizontal="center"/>
    </xf>
    <xf numFmtId="164" fontId="23" fillId="22" borderId="30" xfId="0" applyNumberFormat="1" applyFont="1" applyFill="1" applyBorder="1" applyAlignment="1">
      <alignment horizontal="center"/>
    </xf>
    <xf numFmtId="164" fontId="19" fillId="22" borderId="30" xfId="0" applyNumberFormat="1" applyFont="1" applyFill="1" applyBorder="1" applyAlignment="1">
      <alignment horizontal="center"/>
    </xf>
    <xf numFmtId="164" fontId="23" fillId="22" borderId="31" xfId="0" applyNumberFormat="1" applyFont="1" applyFill="1" applyBorder="1" applyAlignment="1">
      <alignment horizontal="center"/>
    </xf>
    <xf numFmtId="165" fontId="20" fillId="0" borderId="32" xfId="0" applyNumberFormat="1" applyFont="1" applyBorder="1" applyAlignment="1">
      <alignment horizontal="center"/>
    </xf>
    <xf numFmtId="1" fontId="20" fillId="0" borderId="33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164" fontId="25" fillId="0" borderId="26" xfId="0" applyNumberFormat="1" applyFont="1" applyBorder="1" applyAlignment="1">
      <alignment horizontal="center"/>
    </xf>
    <xf numFmtId="0" fontId="21" fillId="20" borderId="18" xfId="0" applyFont="1" applyFill="1" applyBorder="1" applyAlignment="1">
      <alignment/>
    </xf>
    <xf numFmtId="0" fontId="21" fillId="20" borderId="15" xfId="0" applyFont="1" applyFill="1" applyBorder="1" applyAlignment="1">
      <alignment horizontal="center"/>
    </xf>
    <xf numFmtId="1" fontId="20" fillId="20" borderId="15" xfId="0" applyNumberFormat="1" applyFont="1" applyFill="1" applyBorder="1" applyAlignment="1">
      <alignment horizontal="center"/>
    </xf>
    <xf numFmtId="164" fontId="20" fillId="20" borderId="15" xfId="0" applyNumberFormat="1" applyFont="1" applyFill="1" applyBorder="1" applyAlignment="1">
      <alignment horizontal="center"/>
    </xf>
    <xf numFmtId="164" fontId="20" fillId="20" borderId="15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164" fontId="23" fillId="22" borderId="10" xfId="0" applyNumberFormat="1" applyFont="1" applyFill="1" applyBorder="1" applyAlignment="1">
      <alignment horizontal="center"/>
    </xf>
    <xf numFmtId="173" fontId="24" fillId="0" borderId="10" xfId="0" applyNumberFormat="1" applyFont="1" applyFill="1" applyBorder="1" applyAlignment="1">
      <alignment horizontal="center"/>
    </xf>
    <xf numFmtId="164" fontId="19" fillId="22" borderId="10" xfId="0" applyNumberFormat="1" applyFont="1" applyFill="1" applyBorder="1" applyAlignment="1">
      <alignment horizontal="center"/>
    </xf>
    <xf numFmtId="173" fontId="24" fillId="0" borderId="10" xfId="0" applyNumberFormat="1" applyFont="1" applyBorder="1" applyAlignment="1">
      <alignment horizontal="center"/>
    </xf>
    <xf numFmtId="173" fontId="2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64" fontId="29" fillId="0" borderId="25" xfId="0" applyNumberFormat="1" applyFont="1" applyBorder="1" applyAlignment="1">
      <alignment horizontal="center"/>
    </xf>
    <xf numFmtId="164" fontId="25" fillId="0" borderId="25" xfId="0" applyNumberFormat="1" applyFont="1" applyFill="1" applyBorder="1" applyAlignment="1">
      <alignment horizontal="center"/>
    </xf>
    <xf numFmtId="164" fontId="29" fillId="0" borderId="23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164" fontId="27" fillId="24" borderId="35" xfId="0" applyNumberFormat="1" applyFont="1" applyFill="1" applyBorder="1" applyAlignment="1">
      <alignment horizontal="center" vertical="center"/>
    </xf>
    <xf numFmtId="164" fontId="27" fillId="24" borderId="36" xfId="0" applyNumberFormat="1" applyFont="1" applyFill="1" applyBorder="1" applyAlignment="1">
      <alignment horizontal="center" vertical="center"/>
    </xf>
    <xf numFmtId="164" fontId="27" fillId="24" borderId="3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38" xfId="0" applyFont="1" applyFill="1" applyBorder="1" applyAlignment="1">
      <alignment horizontal="left"/>
    </xf>
    <xf numFmtId="0" fontId="19" fillId="0" borderId="39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1" fillId="20" borderId="40" xfId="0" applyFont="1" applyFill="1" applyBorder="1" applyAlignment="1">
      <alignment horizontal="center" vertical="center" wrapText="1"/>
    </xf>
    <xf numFmtId="0" fontId="21" fillId="2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left" vertical="top" wrapText="1"/>
    </xf>
    <xf numFmtId="0" fontId="19" fillId="0" borderId="43" xfId="0" applyFont="1" applyFill="1" applyBorder="1" applyAlignment="1">
      <alignment horizontal="left" vertical="top" wrapText="1"/>
    </xf>
    <xf numFmtId="0" fontId="19" fillId="0" borderId="44" xfId="0" applyFont="1" applyFill="1" applyBorder="1" applyAlignment="1">
      <alignment horizontal="left" vertical="top" wrapText="1"/>
    </xf>
    <xf numFmtId="0" fontId="19" fillId="0" borderId="45" xfId="0" applyFont="1" applyFill="1" applyBorder="1" applyAlignment="1">
      <alignment horizontal="left" vertical="top" wrapText="1"/>
    </xf>
    <xf numFmtId="0" fontId="19" fillId="0" borderId="46" xfId="0" applyFont="1" applyFill="1" applyBorder="1" applyAlignment="1">
      <alignment horizontal="left" vertical="top" wrapText="1"/>
    </xf>
    <xf numFmtId="0" fontId="19" fillId="0" borderId="47" xfId="0" applyFont="1" applyFill="1" applyBorder="1" applyAlignment="1">
      <alignment horizontal="left" vertical="top" wrapText="1"/>
    </xf>
    <xf numFmtId="0" fontId="21" fillId="25" borderId="15" xfId="0" applyFont="1" applyFill="1" applyBorder="1" applyAlignment="1">
      <alignment horizontal="center"/>
    </xf>
    <xf numFmtId="0" fontId="21" fillId="25" borderId="18" xfId="0" applyFont="1" applyFill="1" applyBorder="1" applyAlignment="1">
      <alignment horizontal="center"/>
    </xf>
    <xf numFmtId="164" fontId="21" fillId="20" borderId="40" xfId="0" applyNumberFormat="1" applyFont="1" applyFill="1" applyBorder="1" applyAlignment="1">
      <alignment horizontal="center" vertical="center" wrapText="1"/>
    </xf>
    <xf numFmtId="164" fontId="21" fillId="20" borderId="41" xfId="0" applyNumberFormat="1" applyFont="1" applyFill="1" applyBorder="1" applyAlignment="1">
      <alignment horizontal="center" vertical="center" wrapText="1"/>
    </xf>
    <xf numFmtId="49" fontId="21" fillId="20" borderId="40" xfId="0" applyNumberFormat="1" applyFont="1" applyFill="1" applyBorder="1" applyAlignment="1">
      <alignment horizontal="center" vertical="center" wrapText="1"/>
    </xf>
    <xf numFmtId="49" fontId="21" fillId="20" borderId="41" xfId="0" applyNumberFormat="1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/>
    </xf>
    <xf numFmtId="164" fontId="19" fillId="24" borderId="35" xfId="0" applyNumberFormat="1" applyFont="1" applyFill="1" applyBorder="1" applyAlignment="1">
      <alignment horizontal="center" vertical="center"/>
    </xf>
    <xf numFmtId="164" fontId="19" fillId="24" borderId="36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3"/>
  <sheetViews>
    <sheetView showGridLines="0" tabSelected="1" defaultGridColor="0" zoomScale="80" zoomScaleNormal="80" zoomScaleSheetLayoutView="75" zoomScalePageLayoutView="0" colorId="14" workbookViewId="0" topLeftCell="A1">
      <selection activeCell="B11" sqref="B11"/>
    </sheetView>
  </sheetViews>
  <sheetFormatPr defaultColWidth="12.875" defaultRowHeight="12.75"/>
  <cols>
    <col min="1" max="1" width="4.375" style="26" customWidth="1"/>
    <col min="2" max="2" width="16.00390625" style="39" customWidth="1"/>
    <col min="3" max="3" width="12.875" style="1" customWidth="1"/>
    <col min="4" max="4" width="30.125" style="1" customWidth="1"/>
    <col min="5" max="5" width="13.25390625" style="26" customWidth="1"/>
    <col min="6" max="6" width="9.375" style="26" customWidth="1"/>
    <col min="7" max="7" width="11.125" style="26" customWidth="1"/>
    <col min="8" max="16" width="10.75390625" style="26" customWidth="1"/>
    <col min="17" max="17" width="12.875" style="26" customWidth="1"/>
    <col min="18" max="16384" width="12.875" style="1" customWidth="1"/>
  </cols>
  <sheetData>
    <row r="1" spans="1:17" s="31" customFormat="1" ht="18.75" customHeight="1">
      <c r="A1" s="103" t="s">
        <v>86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/>
    </row>
    <row r="2" spans="1:17" ht="15" customHeight="1">
      <c r="A2" s="110" t="s">
        <v>38</v>
      </c>
      <c r="B2" s="122" t="s">
        <v>23</v>
      </c>
      <c r="C2" s="110" t="s">
        <v>24</v>
      </c>
      <c r="D2" s="110" t="s">
        <v>29</v>
      </c>
      <c r="E2" s="110" t="s">
        <v>31</v>
      </c>
      <c r="F2" s="110" t="s">
        <v>18</v>
      </c>
      <c r="G2" s="124" t="s">
        <v>32</v>
      </c>
      <c r="H2" s="118"/>
      <c r="I2" s="118"/>
      <c r="J2" s="118" t="s">
        <v>33</v>
      </c>
      <c r="K2" s="118"/>
      <c r="L2" s="118"/>
      <c r="M2" s="118" t="s">
        <v>34</v>
      </c>
      <c r="N2" s="118"/>
      <c r="O2" s="118"/>
      <c r="P2" s="119"/>
      <c r="Q2" s="120" t="s">
        <v>35</v>
      </c>
    </row>
    <row r="3" spans="1:17" ht="15" customHeight="1">
      <c r="A3" s="111"/>
      <c r="B3" s="123"/>
      <c r="C3" s="111"/>
      <c r="D3" s="111"/>
      <c r="E3" s="111"/>
      <c r="F3" s="111"/>
      <c r="G3" s="45">
        <v>1</v>
      </c>
      <c r="H3" s="29">
        <v>2</v>
      </c>
      <c r="I3" s="29">
        <v>3</v>
      </c>
      <c r="J3" s="29">
        <v>1</v>
      </c>
      <c r="K3" s="29">
        <v>2</v>
      </c>
      <c r="L3" s="29">
        <v>3</v>
      </c>
      <c r="M3" s="29">
        <v>1</v>
      </c>
      <c r="N3" s="29">
        <v>2</v>
      </c>
      <c r="O3" s="29">
        <v>3</v>
      </c>
      <c r="P3" s="33">
        <v>4</v>
      </c>
      <c r="Q3" s="121"/>
    </row>
    <row r="4" spans="1:17" ht="15">
      <c r="A4" s="73"/>
      <c r="B4" s="46" t="s">
        <v>0</v>
      </c>
      <c r="C4" s="47"/>
      <c r="D4" s="47"/>
      <c r="E4" s="48"/>
      <c r="F4" s="54"/>
      <c r="G4" s="49"/>
      <c r="H4" s="30"/>
      <c r="I4" s="54"/>
      <c r="J4" s="49"/>
      <c r="K4" s="30"/>
      <c r="L4" s="54"/>
      <c r="M4" s="49"/>
      <c r="N4" s="30"/>
      <c r="O4" s="30"/>
      <c r="P4" s="54"/>
      <c r="Q4" s="68"/>
    </row>
    <row r="5" spans="1:17" ht="15">
      <c r="A5" s="74"/>
      <c r="B5" s="10"/>
      <c r="C5" s="2"/>
      <c r="D5" s="2"/>
      <c r="E5" s="4"/>
      <c r="F5" s="55"/>
      <c r="G5" s="50"/>
      <c r="H5" s="5"/>
      <c r="I5" s="64"/>
      <c r="J5" s="50"/>
      <c r="K5" s="5"/>
      <c r="L5" s="64"/>
      <c r="M5" s="50"/>
      <c r="N5" s="5"/>
      <c r="O5" s="5"/>
      <c r="P5" s="64"/>
      <c r="Q5" s="69"/>
    </row>
    <row r="6" spans="1:17" ht="15">
      <c r="A6" s="75"/>
      <c r="B6" s="34" t="s">
        <v>4</v>
      </c>
      <c r="C6" s="2"/>
      <c r="D6" s="2"/>
      <c r="E6" s="3"/>
      <c r="F6" s="55"/>
      <c r="G6" s="50"/>
      <c r="H6" s="5"/>
      <c r="I6" s="64"/>
      <c r="J6" s="50"/>
      <c r="K6" s="5"/>
      <c r="L6" s="64"/>
      <c r="M6" s="50"/>
      <c r="N6" s="5"/>
      <c r="O6" s="5"/>
      <c r="P6" s="64"/>
      <c r="Q6" s="71"/>
    </row>
    <row r="7" spans="1:17" ht="15">
      <c r="A7" s="75"/>
      <c r="B7" s="36" t="s">
        <v>2</v>
      </c>
      <c r="C7" s="2"/>
      <c r="D7" s="2"/>
      <c r="E7" s="3"/>
      <c r="F7" s="55"/>
      <c r="G7" s="50"/>
      <c r="H7" s="5"/>
      <c r="I7" s="64"/>
      <c r="J7" s="50"/>
      <c r="K7" s="5"/>
      <c r="L7" s="64"/>
      <c r="M7" s="50"/>
      <c r="N7" s="5"/>
      <c r="O7" s="5"/>
      <c r="P7" s="64"/>
      <c r="Q7" s="71"/>
    </row>
    <row r="8" spans="1:17" ht="15">
      <c r="A8" s="76">
        <v>1</v>
      </c>
      <c r="B8" s="35" t="s">
        <v>62</v>
      </c>
      <c r="C8" s="6" t="s">
        <v>5</v>
      </c>
      <c r="D8" s="6" t="s">
        <v>48</v>
      </c>
      <c r="E8" s="7">
        <v>34496</v>
      </c>
      <c r="F8" s="56">
        <v>53.4</v>
      </c>
      <c r="G8" s="51">
        <v>70</v>
      </c>
      <c r="H8" s="8">
        <v>90</v>
      </c>
      <c r="I8" s="79">
        <v>100</v>
      </c>
      <c r="J8" s="51">
        <v>50</v>
      </c>
      <c r="K8" s="8">
        <v>60</v>
      </c>
      <c r="L8" s="79">
        <v>67.5</v>
      </c>
      <c r="M8" s="51">
        <v>100</v>
      </c>
      <c r="N8" s="8">
        <v>110</v>
      </c>
      <c r="O8" s="8">
        <v>115</v>
      </c>
      <c r="P8" s="65"/>
      <c r="Q8" s="70">
        <v>265</v>
      </c>
    </row>
    <row r="9" spans="1:17" ht="15">
      <c r="A9" s="75"/>
      <c r="B9" s="36" t="s">
        <v>37</v>
      </c>
      <c r="C9" s="2"/>
      <c r="D9" s="2"/>
      <c r="E9" s="3"/>
      <c r="F9" s="55"/>
      <c r="G9" s="50"/>
      <c r="H9" s="5"/>
      <c r="I9" s="64"/>
      <c r="J9" s="50"/>
      <c r="K9" s="5"/>
      <c r="L9" s="64"/>
      <c r="M9" s="50"/>
      <c r="N9" s="5"/>
      <c r="O9" s="5"/>
      <c r="P9" s="64"/>
      <c r="Q9" s="71"/>
    </row>
    <row r="10" spans="1:17" ht="15">
      <c r="A10" s="75"/>
      <c r="B10" s="36" t="s">
        <v>7</v>
      </c>
      <c r="C10" s="2"/>
      <c r="D10" s="2"/>
      <c r="E10" s="3"/>
      <c r="F10" s="55"/>
      <c r="G10" s="50"/>
      <c r="H10" s="5"/>
      <c r="I10" s="64"/>
      <c r="J10" s="50"/>
      <c r="K10" s="5"/>
      <c r="L10" s="64"/>
      <c r="M10" s="50"/>
      <c r="N10" s="5"/>
      <c r="O10" s="5"/>
      <c r="P10" s="64"/>
      <c r="Q10" s="71"/>
    </row>
    <row r="11" spans="1:17" ht="15">
      <c r="A11" s="77">
        <v>1</v>
      </c>
      <c r="B11" s="37" t="s">
        <v>63</v>
      </c>
      <c r="C11" s="2" t="s">
        <v>64</v>
      </c>
      <c r="D11" s="2" t="s">
        <v>1</v>
      </c>
      <c r="E11" s="4">
        <v>33203</v>
      </c>
      <c r="F11" s="55">
        <v>67.2</v>
      </c>
      <c r="G11" s="50">
        <v>120</v>
      </c>
      <c r="H11" s="5">
        <v>140</v>
      </c>
      <c r="I11" s="64">
        <v>150</v>
      </c>
      <c r="J11" s="101">
        <v>80</v>
      </c>
      <c r="K11" s="5">
        <v>85</v>
      </c>
      <c r="L11" s="99">
        <v>95</v>
      </c>
      <c r="M11" s="50">
        <v>140</v>
      </c>
      <c r="N11" s="5">
        <v>160</v>
      </c>
      <c r="O11" s="102">
        <v>170</v>
      </c>
      <c r="P11" s="64"/>
      <c r="Q11" s="71">
        <v>395</v>
      </c>
    </row>
    <row r="12" spans="1:17" ht="15">
      <c r="A12" s="77">
        <v>2</v>
      </c>
      <c r="B12" s="38" t="s">
        <v>65</v>
      </c>
      <c r="C12" s="11" t="s">
        <v>66</v>
      </c>
      <c r="D12" s="6" t="s">
        <v>1</v>
      </c>
      <c r="E12" s="12">
        <v>35122</v>
      </c>
      <c r="F12" s="57">
        <v>64.8</v>
      </c>
      <c r="G12" s="53">
        <v>100</v>
      </c>
      <c r="H12" s="14">
        <v>115</v>
      </c>
      <c r="I12" s="100">
        <v>120</v>
      </c>
      <c r="J12" s="53">
        <v>85</v>
      </c>
      <c r="K12" s="14">
        <v>95</v>
      </c>
      <c r="L12" s="100">
        <v>95</v>
      </c>
      <c r="M12" s="53">
        <v>140</v>
      </c>
      <c r="N12" s="13">
        <v>155</v>
      </c>
      <c r="O12" s="13">
        <v>165</v>
      </c>
      <c r="P12" s="66"/>
      <c r="Q12" s="70">
        <v>350</v>
      </c>
    </row>
    <row r="13" spans="1:17" ht="15">
      <c r="A13" s="75"/>
      <c r="B13" s="36" t="s">
        <v>11</v>
      </c>
      <c r="C13" s="2"/>
      <c r="D13" s="2"/>
      <c r="E13" s="3"/>
      <c r="F13" s="55"/>
      <c r="G13" s="50"/>
      <c r="H13" s="5"/>
      <c r="I13" s="64"/>
      <c r="J13" s="50"/>
      <c r="K13" s="5"/>
      <c r="L13" s="64"/>
      <c r="M13" s="50"/>
      <c r="N13" s="5"/>
      <c r="O13" s="5"/>
      <c r="P13" s="64"/>
      <c r="Q13" s="71"/>
    </row>
    <row r="14" spans="1:17" ht="15">
      <c r="A14" s="76">
        <v>1</v>
      </c>
      <c r="B14" s="38" t="s">
        <v>67</v>
      </c>
      <c r="C14" s="6" t="s">
        <v>5</v>
      </c>
      <c r="D14" s="6" t="s">
        <v>10</v>
      </c>
      <c r="E14" s="7">
        <v>31901</v>
      </c>
      <c r="F14" s="56">
        <v>75</v>
      </c>
      <c r="G14" s="51">
        <v>170</v>
      </c>
      <c r="H14" s="9">
        <v>190</v>
      </c>
      <c r="I14" s="65">
        <v>190</v>
      </c>
      <c r="J14" s="51">
        <v>140</v>
      </c>
      <c r="K14" s="8">
        <v>150</v>
      </c>
      <c r="L14" s="65">
        <v>155</v>
      </c>
      <c r="M14" s="51">
        <v>210</v>
      </c>
      <c r="N14" s="8">
        <v>230</v>
      </c>
      <c r="O14" s="8">
        <v>235</v>
      </c>
      <c r="P14" s="65"/>
      <c r="Q14" s="70">
        <v>580</v>
      </c>
    </row>
    <row r="15" spans="1:17" ht="15">
      <c r="A15" s="75"/>
      <c r="B15" s="36" t="s">
        <v>3</v>
      </c>
      <c r="C15" s="2"/>
      <c r="D15" s="2"/>
      <c r="E15" s="3"/>
      <c r="F15" s="55"/>
      <c r="G15" s="50"/>
      <c r="H15" s="5"/>
      <c r="I15" s="64"/>
      <c r="J15" s="50"/>
      <c r="K15" s="5"/>
      <c r="L15" s="64"/>
      <c r="M15" s="50"/>
      <c r="N15" s="5"/>
      <c r="O15" s="5"/>
      <c r="P15" s="64"/>
      <c r="Q15" s="71"/>
    </row>
    <row r="16" spans="1:17" ht="15">
      <c r="A16" s="77">
        <v>1</v>
      </c>
      <c r="B16" s="38" t="s">
        <v>68</v>
      </c>
      <c r="C16" s="6" t="s">
        <v>69</v>
      </c>
      <c r="D16" s="6" t="s">
        <v>1</v>
      </c>
      <c r="E16" s="7">
        <v>30701</v>
      </c>
      <c r="F16" s="56">
        <v>80.6</v>
      </c>
      <c r="G16" s="51">
        <v>170</v>
      </c>
      <c r="H16" s="8">
        <v>180</v>
      </c>
      <c r="I16" s="65">
        <v>190</v>
      </c>
      <c r="J16" s="51">
        <v>115</v>
      </c>
      <c r="K16" s="8">
        <v>120</v>
      </c>
      <c r="L16" s="79">
        <v>125</v>
      </c>
      <c r="M16" s="51">
        <v>200</v>
      </c>
      <c r="N16" s="8">
        <v>210</v>
      </c>
      <c r="O16" s="9">
        <v>215</v>
      </c>
      <c r="P16" s="65"/>
      <c r="Q16" s="70">
        <v>520</v>
      </c>
    </row>
    <row r="17" spans="1:17" ht="15">
      <c r="A17" s="77">
        <v>2</v>
      </c>
      <c r="B17" s="38" t="s">
        <v>70</v>
      </c>
      <c r="C17" s="6" t="s">
        <v>71</v>
      </c>
      <c r="D17" s="6" t="s">
        <v>48</v>
      </c>
      <c r="E17" s="7">
        <v>35391</v>
      </c>
      <c r="F17" s="56">
        <v>80.2</v>
      </c>
      <c r="G17" s="52">
        <v>140</v>
      </c>
      <c r="H17" s="8">
        <v>140</v>
      </c>
      <c r="I17" s="65">
        <v>160</v>
      </c>
      <c r="J17" s="51">
        <v>90</v>
      </c>
      <c r="K17" s="8">
        <v>105</v>
      </c>
      <c r="L17" s="65">
        <v>115</v>
      </c>
      <c r="M17" s="51">
        <v>120</v>
      </c>
      <c r="N17" s="8">
        <v>150</v>
      </c>
      <c r="O17" s="8">
        <v>165</v>
      </c>
      <c r="P17" s="65"/>
      <c r="Q17" s="70">
        <v>440</v>
      </c>
    </row>
    <row r="18" spans="1:17" ht="15">
      <c r="A18" s="77">
        <v>3</v>
      </c>
      <c r="B18" s="38" t="s">
        <v>72</v>
      </c>
      <c r="C18" s="6" t="s">
        <v>25</v>
      </c>
      <c r="D18" s="6" t="s">
        <v>48</v>
      </c>
      <c r="E18" s="7">
        <v>35376</v>
      </c>
      <c r="F18" s="56">
        <v>76.7</v>
      </c>
      <c r="G18" s="51">
        <v>90</v>
      </c>
      <c r="H18" s="8">
        <v>105</v>
      </c>
      <c r="I18" s="65">
        <v>115</v>
      </c>
      <c r="J18" s="51">
        <v>70</v>
      </c>
      <c r="K18" s="8">
        <v>85</v>
      </c>
      <c r="L18" s="79">
        <v>92.5</v>
      </c>
      <c r="M18" s="51">
        <v>100</v>
      </c>
      <c r="N18" s="8">
        <v>120</v>
      </c>
      <c r="O18" s="8">
        <v>130</v>
      </c>
      <c r="P18" s="65"/>
      <c r="Q18" s="70">
        <v>330</v>
      </c>
    </row>
    <row r="19" spans="1:17" ht="15">
      <c r="A19" s="75"/>
      <c r="B19" s="10" t="s">
        <v>12</v>
      </c>
      <c r="C19" s="2"/>
      <c r="D19" s="2"/>
      <c r="E19" s="3"/>
      <c r="F19" s="55"/>
      <c r="G19" s="50"/>
      <c r="H19" s="5"/>
      <c r="I19" s="64"/>
      <c r="J19" s="50"/>
      <c r="K19" s="5"/>
      <c r="L19" s="64"/>
      <c r="M19" s="50"/>
      <c r="N19" s="5"/>
      <c r="O19" s="5"/>
      <c r="P19" s="64"/>
      <c r="Q19" s="71"/>
    </row>
    <row r="20" spans="1:17" ht="15">
      <c r="A20" s="76">
        <v>1</v>
      </c>
      <c r="B20" s="38" t="s">
        <v>45</v>
      </c>
      <c r="C20" s="6" t="s">
        <v>46</v>
      </c>
      <c r="D20" s="6" t="s">
        <v>1</v>
      </c>
      <c r="E20" s="7">
        <v>27189</v>
      </c>
      <c r="F20" s="56">
        <v>85.6</v>
      </c>
      <c r="G20" s="51">
        <v>220</v>
      </c>
      <c r="H20" s="8">
        <v>230</v>
      </c>
      <c r="I20" s="65">
        <v>245</v>
      </c>
      <c r="J20" s="51">
        <v>130</v>
      </c>
      <c r="K20" s="8">
        <v>135</v>
      </c>
      <c r="L20" s="65">
        <v>140</v>
      </c>
      <c r="M20" s="51">
        <v>250</v>
      </c>
      <c r="N20" s="8">
        <v>260</v>
      </c>
      <c r="O20" s="9" t="s">
        <v>73</v>
      </c>
      <c r="P20" s="65"/>
      <c r="Q20" s="70">
        <v>645</v>
      </c>
    </row>
    <row r="21" spans="1:17" ht="15">
      <c r="A21" s="76">
        <v>2</v>
      </c>
      <c r="B21" s="38" t="s">
        <v>74</v>
      </c>
      <c r="C21" s="6" t="s">
        <v>5</v>
      </c>
      <c r="D21" s="6" t="s">
        <v>36</v>
      </c>
      <c r="E21" s="7">
        <v>31160</v>
      </c>
      <c r="F21" s="56">
        <v>89.9</v>
      </c>
      <c r="G21" s="51">
        <v>220</v>
      </c>
      <c r="H21" s="8">
        <v>230</v>
      </c>
      <c r="I21" s="79">
        <v>240</v>
      </c>
      <c r="J21" s="51">
        <v>140</v>
      </c>
      <c r="K21" s="8">
        <v>145</v>
      </c>
      <c r="L21" s="79">
        <v>150</v>
      </c>
      <c r="M21" s="52">
        <v>210</v>
      </c>
      <c r="N21" s="8">
        <v>210</v>
      </c>
      <c r="O21" s="8">
        <v>230</v>
      </c>
      <c r="P21" s="65"/>
      <c r="Q21" s="70">
        <v>605</v>
      </c>
    </row>
    <row r="22" spans="1:17" ht="15">
      <c r="A22" s="76">
        <v>3</v>
      </c>
      <c r="B22" s="38" t="s">
        <v>77</v>
      </c>
      <c r="C22" s="6" t="s">
        <v>75</v>
      </c>
      <c r="D22" s="6" t="s">
        <v>30</v>
      </c>
      <c r="E22" s="7">
        <v>35155</v>
      </c>
      <c r="F22" s="56">
        <v>89</v>
      </c>
      <c r="G22" s="51">
        <v>140</v>
      </c>
      <c r="H22" s="8">
        <v>160</v>
      </c>
      <c r="I22" s="65">
        <v>170</v>
      </c>
      <c r="J22" s="52">
        <v>120</v>
      </c>
      <c r="K22" s="8">
        <v>120</v>
      </c>
      <c r="L22" s="65">
        <v>132.5</v>
      </c>
      <c r="M22" s="51">
        <v>140</v>
      </c>
      <c r="N22" s="8">
        <v>160</v>
      </c>
      <c r="O22" s="8">
        <v>185</v>
      </c>
      <c r="P22" s="65"/>
      <c r="Q22" s="70">
        <v>487.5</v>
      </c>
    </row>
    <row r="23" spans="1:17" ht="15">
      <c r="A23" s="76">
        <v>4</v>
      </c>
      <c r="B23" s="38" t="s">
        <v>76</v>
      </c>
      <c r="C23" s="6" t="s">
        <v>8</v>
      </c>
      <c r="D23" s="6" t="s">
        <v>30</v>
      </c>
      <c r="E23" s="7">
        <v>34519</v>
      </c>
      <c r="F23" s="56">
        <v>89.8</v>
      </c>
      <c r="G23" s="51">
        <v>100</v>
      </c>
      <c r="H23" s="8" t="s">
        <v>73</v>
      </c>
      <c r="I23" s="65">
        <v>120</v>
      </c>
      <c r="J23" s="51">
        <v>150</v>
      </c>
      <c r="K23" s="9">
        <v>160</v>
      </c>
      <c r="L23" s="79">
        <v>162.5</v>
      </c>
      <c r="M23" s="51">
        <v>170</v>
      </c>
      <c r="N23" s="8">
        <v>200</v>
      </c>
      <c r="O23" s="9">
        <v>220</v>
      </c>
      <c r="P23" s="65"/>
      <c r="Q23" s="70">
        <v>470</v>
      </c>
    </row>
    <row r="24" spans="1:17" ht="15">
      <c r="A24" s="75"/>
      <c r="B24" s="10" t="s">
        <v>13</v>
      </c>
      <c r="C24" s="2"/>
      <c r="D24" s="2"/>
      <c r="E24" s="4"/>
      <c r="F24" s="55"/>
      <c r="G24" s="50"/>
      <c r="H24" s="5"/>
      <c r="I24" s="64"/>
      <c r="J24" s="50"/>
      <c r="K24" s="5"/>
      <c r="L24" s="64"/>
      <c r="M24" s="50"/>
      <c r="N24" s="5"/>
      <c r="O24" s="5"/>
      <c r="P24" s="64"/>
      <c r="Q24" s="71"/>
    </row>
    <row r="25" spans="1:17" ht="15">
      <c r="A25" s="76">
        <v>1</v>
      </c>
      <c r="B25" s="38" t="s">
        <v>49</v>
      </c>
      <c r="C25" s="6" t="s">
        <v>44</v>
      </c>
      <c r="D25" s="6" t="s">
        <v>47</v>
      </c>
      <c r="E25" s="7">
        <v>21729</v>
      </c>
      <c r="F25" s="56">
        <v>96.8</v>
      </c>
      <c r="G25" s="51">
        <v>270</v>
      </c>
      <c r="H25" s="8">
        <v>290</v>
      </c>
      <c r="I25" s="65" t="s">
        <v>78</v>
      </c>
      <c r="J25" s="51">
        <v>200</v>
      </c>
      <c r="K25" s="8">
        <v>210</v>
      </c>
      <c r="L25" s="79" t="s">
        <v>78</v>
      </c>
      <c r="M25" s="51">
        <v>240</v>
      </c>
      <c r="N25" s="8">
        <v>260</v>
      </c>
      <c r="O25" s="8">
        <v>270</v>
      </c>
      <c r="P25" s="65"/>
      <c r="Q25" s="70">
        <v>770</v>
      </c>
    </row>
    <row r="26" spans="1:17" ht="15">
      <c r="A26" s="76">
        <v>2</v>
      </c>
      <c r="B26" s="38" t="s">
        <v>79</v>
      </c>
      <c r="C26" s="6" t="s">
        <v>9</v>
      </c>
      <c r="D26" s="6" t="s">
        <v>48</v>
      </c>
      <c r="E26" s="7">
        <v>30540</v>
      </c>
      <c r="F26" s="56">
        <v>92.1</v>
      </c>
      <c r="G26" s="51">
        <v>200</v>
      </c>
      <c r="H26" s="8">
        <v>270</v>
      </c>
      <c r="I26" s="79">
        <v>290</v>
      </c>
      <c r="J26" s="51">
        <v>150</v>
      </c>
      <c r="K26" s="8">
        <v>165</v>
      </c>
      <c r="L26" s="65">
        <v>172.5</v>
      </c>
      <c r="M26" s="51">
        <v>200</v>
      </c>
      <c r="N26" s="8">
        <v>230</v>
      </c>
      <c r="O26" s="9">
        <v>250</v>
      </c>
      <c r="P26" s="65"/>
      <c r="Q26" s="70">
        <v>672.5</v>
      </c>
    </row>
    <row r="27" spans="1:17" ht="15">
      <c r="A27" s="75"/>
      <c r="B27" s="10" t="s">
        <v>14</v>
      </c>
      <c r="C27" s="2"/>
      <c r="D27" s="2"/>
      <c r="E27" s="4"/>
      <c r="F27" s="55"/>
      <c r="G27" s="50"/>
      <c r="H27" s="5"/>
      <c r="I27" s="64"/>
      <c r="J27" s="50"/>
      <c r="K27" s="5"/>
      <c r="L27" s="64"/>
      <c r="M27" s="50"/>
      <c r="N27" s="5"/>
      <c r="O27" s="5"/>
      <c r="P27" s="64"/>
      <c r="Q27" s="71"/>
    </row>
    <row r="28" spans="1:17" ht="15">
      <c r="A28" s="76">
        <v>1</v>
      </c>
      <c r="B28" s="38" t="s">
        <v>79</v>
      </c>
      <c r="C28" s="6" t="s">
        <v>8</v>
      </c>
      <c r="D28" s="6" t="s">
        <v>48</v>
      </c>
      <c r="E28" s="7">
        <v>31410</v>
      </c>
      <c r="F28" s="56">
        <v>109.3</v>
      </c>
      <c r="G28" s="52">
        <v>250</v>
      </c>
      <c r="H28" s="8">
        <v>300</v>
      </c>
      <c r="I28" s="79">
        <v>320</v>
      </c>
      <c r="J28" s="51">
        <v>150</v>
      </c>
      <c r="K28" s="8">
        <v>180</v>
      </c>
      <c r="L28" s="79">
        <v>195</v>
      </c>
      <c r="M28" s="51">
        <v>200</v>
      </c>
      <c r="N28" s="8" t="s">
        <v>78</v>
      </c>
      <c r="O28" s="8" t="s">
        <v>78</v>
      </c>
      <c r="P28" s="65"/>
      <c r="Q28" s="70">
        <v>680</v>
      </c>
    </row>
    <row r="29" spans="1:17" ht="15">
      <c r="A29" s="75"/>
      <c r="B29" s="10" t="s">
        <v>15</v>
      </c>
      <c r="C29" s="2"/>
      <c r="D29" s="2"/>
      <c r="E29" s="3"/>
      <c r="F29" s="55"/>
      <c r="G29" s="50"/>
      <c r="H29" s="5"/>
      <c r="I29" s="64"/>
      <c r="J29" s="50"/>
      <c r="K29" s="5"/>
      <c r="L29" s="64"/>
      <c r="M29" s="50"/>
      <c r="N29" s="5"/>
      <c r="O29" s="5"/>
      <c r="P29" s="64"/>
      <c r="Q29" s="71"/>
    </row>
    <row r="30" spans="1:17" ht="15">
      <c r="A30" s="76">
        <v>1</v>
      </c>
      <c r="B30" s="38" t="s">
        <v>19</v>
      </c>
      <c r="C30" s="6" t="s">
        <v>9</v>
      </c>
      <c r="D30" s="6" t="s">
        <v>10</v>
      </c>
      <c r="E30" s="7">
        <v>31577</v>
      </c>
      <c r="F30" s="56">
        <v>110.5</v>
      </c>
      <c r="G30" s="51">
        <v>250</v>
      </c>
      <c r="H30" s="9">
        <v>270</v>
      </c>
      <c r="I30" s="65">
        <v>270</v>
      </c>
      <c r="J30" s="51">
        <v>180</v>
      </c>
      <c r="K30" s="8">
        <v>195</v>
      </c>
      <c r="L30" s="65">
        <v>200</v>
      </c>
      <c r="M30" s="51">
        <v>280</v>
      </c>
      <c r="N30" s="8">
        <v>300</v>
      </c>
      <c r="O30" s="9">
        <v>305</v>
      </c>
      <c r="P30" s="65"/>
      <c r="Q30" s="70">
        <v>770</v>
      </c>
    </row>
    <row r="31" spans="1:17" ht="15">
      <c r="A31" s="75"/>
      <c r="B31" s="10" t="s">
        <v>50</v>
      </c>
      <c r="C31" s="2"/>
      <c r="D31" s="2"/>
      <c r="E31" s="3"/>
      <c r="F31" s="56"/>
      <c r="G31" s="51"/>
      <c r="H31" s="8"/>
      <c r="I31" s="65"/>
      <c r="J31" s="51"/>
      <c r="K31" s="8"/>
      <c r="L31" s="65"/>
      <c r="M31" s="51"/>
      <c r="N31" s="8"/>
      <c r="O31" s="8"/>
      <c r="P31" s="65"/>
      <c r="Q31" s="70"/>
    </row>
    <row r="32" spans="1:17" ht="15">
      <c r="A32" s="76">
        <v>1</v>
      </c>
      <c r="B32" s="38" t="s">
        <v>80</v>
      </c>
      <c r="C32" s="6" t="s">
        <v>6</v>
      </c>
      <c r="D32" s="6" t="s">
        <v>10</v>
      </c>
      <c r="E32" s="7">
        <v>29347</v>
      </c>
      <c r="F32" s="56">
        <v>128</v>
      </c>
      <c r="G32" s="52">
        <v>120</v>
      </c>
      <c r="H32" s="8">
        <v>130</v>
      </c>
      <c r="I32" s="65">
        <v>150</v>
      </c>
      <c r="J32" s="51">
        <v>125</v>
      </c>
      <c r="K32" s="9">
        <v>135</v>
      </c>
      <c r="L32" s="65">
        <v>135</v>
      </c>
      <c r="M32" s="51">
        <v>170</v>
      </c>
      <c r="N32" s="9">
        <v>185</v>
      </c>
      <c r="O32" s="9">
        <v>185</v>
      </c>
      <c r="P32" s="65"/>
      <c r="Q32" s="70">
        <v>455</v>
      </c>
    </row>
    <row r="33" spans="1:17" ht="15">
      <c r="A33" s="75"/>
      <c r="B33" s="10" t="s">
        <v>28</v>
      </c>
      <c r="C33" s="2"/>
      <c r="D33" s="2"/>
      <c r="E33" s="3"/>
      <c r="F33" s="55"/>
      <c r="G33" s="50"/>
      <c r="H33" s="5"/>
      <c r="I33" s="64"/>
      <c r="J33" s="50"/>
      <c r="K33" s="5"/>
      <c r="L33" s="64"/>
      <c r="M33" s="50"/>
      <c r="N33" s="5"/>
      <c r="O33" s="5"/>
      <c r="P33" s="64"/>
      <c r="Q33" s="71"/>
    </row>
    <row r="34" spans="1:17" ht="15">
      <c r="A34" s="78">
        <v>1</v>
      </c>
      <c r="B34" s="58" t="s">
        <v>81</v>
      </c>
      <c r="C34" s="59" t="s">
        <v>6</v>
      </c>
      <c r="D34" s="59" t="s">
        <v>1</v>
      </c>
      <c r="E34" s="60">
        <v>34290</v>
      </c>
      <c r="F34" s="61">
        <v>150.1</v>
      </c>
      <c r="G34" s="62">
        <v>140</v>
      </c>
      <c r="H34" s="80">
        <v>160</v>
      </c>
      <c r="I34" s="67">
        <v>160</v>
      </c>
      <c r="J34" s="62">
        <v>80</v>
      </c>
      <c r="K34" s="63">
        <v>90</v>
      </c>
      <c r="L34" s="67">
        <v>100</v>
      </c>
      <c r="M34" s="62">
        <v>150</v>
      </c>
      <c r="N34" s="63">
        <v>170</v>
      </c>
      <c r="O34" s="80">
        <v>190</v>
      </c>
      <c r="P34" s="67"/>
      <c r="Q34" s="72">
        <v>430</v>
      </c>
    </row>
    <row r="35" spans="1:231" s="21" customFormat="1" ht="15">
      <c r="A35" s="15"/>
      <c r="B35" s="39"/>
      <c r="C35" s="16"/>
      <c r="D35" s="17"/>
      <c r="E35" s="19"/>
      <c r="F35" s="18"/>
      <c r="G35" s="18"/>
      <c r="H35" s="19"/>
      <c r="I35" s="19"/>
      <c r="J35" s="19"/>
      <c r="K35" s="19"/>
      <c r="L35" s="19"/>
      <c r="M35" s="19"/>
      <c r="N35" s="19"/>
      <c r="O35" s="19"/>
      <c r="P35" s="19"/>
      <c r="Q35" s="20"/>
      <c r="HW35" s="1"/>
    </row>
    <row r="36" spans="2:231" s="21" customFormat="1" ht="15">
      <c r="B36" s="40" t="s">
        <v>20</v>
      </c>
      <c r="C36" s="22" t="s">
        <v>22</v>
      </c>
      <c r="D36" s="23"/>
      <c r="E36" s="108"/>
      <c r="F36" s="109"/>
      <c r="G36" s="32"/>
      <c r="H36" s="24"/>
      <c r="I36" s="19"/>
      <c r="J36" s="19"/>
      <c r="K36" s="19"/>
      <c r="L36" s="19"/>
      <c r="M36" s="19"/>
      <c r="N36" s="19"/>
      <c r="O36" s="19"/>
      <c r="P36" s="19"/>
      <c r="Q36" s="20"/>
      <c r="HW36" s="1"/>
    </row>
    <row r="37" spans="2:231" s="21" customFormat="1" ht="15">
      <c r="B37" s="41" t="s">
        <v>21</v>
      </c>
      <c r="C37" s="22" t="s">
        <v>4</v>
      </c>
      <c r="D37" s="25" t="s">
        <v>82</v>
      </c>
      <c r="E37" s="108" t="s">
        <v>85</v>
      </c>
      <c r="F37" s="109"/>
      <c r="G37" s="32">
        <v>433.04</v>
      </c>
      <c r="H37" s="24"/>
      <c r="I37" s="17"/>
      <c r="J37" s="17"/>
      <c r="K37" s="17"/>
      <c r="L37" s="17"/>
      <c r="M37" s="17"/>
      <c r="N37" s="17"/>
      <c r="O37" s="17"/>
      <c r="P37" s="17"/>
      <c r="Q37" s="20"/>
      <c r="HW37" s="1"/>
    </row>
    <row r="38" spans="2:231" s="21" customFormat="1" ht="15">
      <c r="B38" s="42"/>
      <c r="C38" s="106"/>
      <c r="D38" s="106"/>
      <c r="E38" s="107"/>
      <c r="F38" s="107"/>
      <c r="G38" s="107"/>
      <c r="H38" s="106"/>
      <c r="I38" s="17"/>
      <c r="J38" s="17"/>
      <c r="K38" s="17"/>
      <c r="L38" s="17"/>
      <c r="M38" s="17"/>
      <c r="N38" s="17"/>
      <c r="O38" s="17"/>
      <c r="P38" s="17"/>
      <c r="Q38" s="20"/>
      <c r="HW38" s="1"/>
    </row>
    <row r="39" spans="1:17" ht="14.25" customHeight="1">
      <c r="A39" s="112" t="s">
        <v>84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</row>
    <row r="40" spans="1:17" ht="15" customHeight="1">
      <c r="A40" s="11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7"/>
    </row>
    <row r="41" spans="4:5" ht="14.25">
      <c r="D41" s="97"/>
      <c r="E41" s="98"/>
    </row>
    <row r="42" spans="2:4" ht="15">
      <c r="B42" s="43" t="s">
        <v>16</v>
      </c>
      <c r="C42" s="27" t="s">
        <v>41</v>
      </c>
      <c r="D42" s="27" t="s">
        <v>42</v>
      </c>
    </row>
    <row r="43" spans="2:4" ht="15">
      <c r="B43" s="43" t="s">
        <v>17</v>
      </c>
      <c r="C43" s="27" t="s">
        <v>39</v>
      </c>
      <c r="D43" s="28" t="s">
        <v>83</v>
      </c>
    </row>
  </sheetData>
  <sheetProtection/>
  <mergeCells count="15">
    <mergeCell ref="A39:Q40"/>
    <mergeCell ref="J2:L2"/>
    <mergeCell ref="M2:P2"/>
    <mergeCell ref="Q2:Q3"/>
    <mergeCell ref="A2:A3"/>
    <mergeCell ref="B2:B3"/>
    <mergeCell ref="G2:I2"/>
    <mergeCell ref="A1:Q1"/>
    <mergeCell ref="C38:H38"/>
    <mergeCell ref="E36:F36"/>
    <mergeCell ref="E37:F37"/>
    <mergeCell ref="C2:C3"/>
    <mergeCell ref="D2:D3"/>
    <mergeCell ref="E2:E3"/>
    <mergeCell ref="F2:F3"/>
  </mergeCells>
  <printOptions/>
  <pageMargins left="0.52" right="0.17" top="0.24" bottom="0.11" header="0.24" footer="0.12"/>
  <pageSetup fitToHeight="2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11"/>
  <sheetViews>
    <sheetView showGridLines="0" defaultGridColor="0" zoomScaleSheetLayoutView="100" zoomScalePageLayoutView="0" colorId="14" workbookViewId="0" topLeftCell="A1">
      <selection activeCell="H6" sqref="H6:J6"/>
    </sheetView>
  </sheetViews>
  <sheetFormatPr defaultColWidth="12.875" defaultRowHeight="12.75"/>
  <cols>
    <col min="1" max="1" width="4.375" style="26" customWidth="1"/>
    <col min="2" max="2" width="16.00390625" style="1" customWidth="1"/>
    <col min="3" max="3" width="12.875" style="1" customWidth="1"/>
    <col min="4" max="4" width="25.75390625" style="1" customWidth="1"/>
    <col min="5" max="5" width="12.375" style="26" customWidth="1"/>
    <col min="6" max="6" width="9.375" style="26" customWidth="1"/>
    <col min="7" max="11" width="12.875" style="26" customWidth="1"/>
    <col min="12" max="12" width="12.875" style="96" customWidth="1"/>
    <col min="13" max="16384" width="12.875" style="1" customWidth="1"/>
  </cols>
  <sheetData>
    <row r="1" spans="1:12" ht="20.25" customHeight="1">
      <c r="A1" s="125" t="s">
        <v>59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">
      <c r="A2" s="81"/>
      <c r="B2" s="82" t="s">
        <v>23</v>
      </c>
      <c r="C2" s="82" t="s">
        <v>24</v>
      </c>
      <c r="D2" s="82" t="s">
        <v>29</v>
      </c>
      <c r="E2" s="82" t="s">
        <v>51</v>
      </c>
      <c r="F2" s="82" t="s">
        <v>18</v>
      </c>
      <c r="G2" s="82" t="s">
        <v>52</v>
      </c>
      <c r="H2" s="83">
        <v>1</v>
      </c>
      <c r="I2" s="83">
        <v>2</v>
      </c>
      <c r="J2" s="83">
        <v>3</v>
      </c>
      <c r="K2" s="84" t="s">
        <v>53</v>
      </c>
      <c r="L2" s="85" t="s">
        <v>54</v>
      </c>
    </row>
    <row r="3" spans="1:12" ht="15">
      <c r="A3" s="3"/>
      <c r="B3" s="86" t="s">
        <v>58</v>
      </c>
      <c r="C3" s="2"/>
      <c r="D3" s="2"/>
      <c r="E3" s="4"/>
      <c r="F3" s="87"/>
      <c r="G3" s="93"/>
      <c r="H3" s="5"/>
      <c r="I3" s="5"/>
      <c r="J3" s="5"/>
      <c r="K3" s="91"/>
      <c r="L3" s="90"/>
    </row>
    <row r="4" spans="1:12" ht="15">
      <c r="A4" s="94">
        <v>1</v>
      </c>
      <c r="B4" s="11" t="s">
        <v>60</v>
      </c>
      <c r="C4" s="6" t="s">
        <v>6</v>
      </c>
      <c r="D4" s="6" t="s">
        <v>1</v>
      </c>
      <c r="E4" s="7">
        <v>29227</v>
      </c>
      <c r="F4" s="88">
        <v>77.5</v>
      </c>
      <c r="G4" s="92">
        <v>0.6724</v>
      </c>
      <c r="H4" s="9">
        <v>200</v>
      </c>
      <c r="I4" s="8">
        <v>200</v>
      </c>
      <c r="J4" s="8">
        <v>202.5</v>
      </c>
      <c r="K4" s="89">
        <v>202.5</v>
      </c>
      <c r="L4" s="90">
        <f>G4*K4</f>
        <v>136.161</v>
      </c>
    </row>
    <row r="5" spans="1:12" ht="15">
      <c r="A5" s="94">
        <v>2</v>
      </c>
      <c r="B5" s="11" t="s">
        <v>26</v>
      </c>
      <c r="C5" s="6" t="s">
        <v>6</v>
      </c>
      <c r="D5" s="6" t="s">
        <v>27</v>
      </c>
      <c r="E5" s="7">
        <v>28479</v>
      </c>
      <c r="F5" s="88">
        <v>106.5</v>
      </c>
      <c r="G5" s="92">
        <v>0.56795</v>
      </c>
      <c r="H5" s="8">
        <v>200</v>
      </c>
      <c r="I5" s="8">
        <v>215</v>
      </c>
      <c r="J5" s="8">
        <v>225</v>
      </c>
      <c r="K5" s="89">
        <v>225</v>
      </c>
      <c r="L5" s="90">
        <f>G5*K5</f>
        <v>127.78875</v>
      </c>
    </row>
    <row r="6" spans="1:12" ht="15">
      <c r="A6" s="94"/>
      <c r="B6" s="6" t="s">
        <v>61</v>
      </c>
      <c r="C6" s="6" t="s">
        <v>6</v>
      </c>
      <c r="D6" s="6" t="s">
        <v>43</v>
      </c>
      <c r="E6" s="7">
        <v>26204</v>
      </c>
      <c r="F6" s="88">
        <v>86.8</v>
      </c>
      <c r="G6" s="92">
        <v>0.62465</v>
      </c>
      <c r="H6" s="9">
        <v>200</v>
      </c>
      <c r="I6" s="9">
        <v>200</v>
      </c>
      <c r="J6" s="9">
        <v>200</v>
      </c>
      <c r="K6" s="89">
        <v>0</v>
      </c>
      <c r="L6" s="90">
        <f>G6*K6</f>
        <v>0</v>
      </c>
    </row>
    <row r="7" spans="2:226" s="21" customFormat="1" ht="15">
      <c r="B7" s="44"/>
      <c r="C7" s="106"/>
      <c r="D7" s="106"/>
      <c r="E7" s="106"/>
      <c r="F7" s="106"/>
      <c r="G7" s="106"/>
      <c r="H7" s="106"/>
      <c r="I7" s="106"/>
      <c r="J7" s="17"/>
      <c r="K7" s="20"/>
      <c r="L7" s="95"/>
      <c r="HR7" s="1"/>
    </row>
    <row r="8" spans="1:12" ht="15">
      <c r="A8" s="127" t="s">
        <v>57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10" spans="2:4" ht="15">
      <c r="B10" s="27" t="s">
        <v>16</v>
      </c>
      <c r="C10" s="27" t="s">
        <v>55</v>
      </c>
      <c r="D10" s="27" t="s">
        <v>56</v>
      </c>
    </row>
    <row r="11" spans="2:4" ht="15">
      <c r="B11" s="27" t="s">
        <v>17</v>
      </c>
      <c r="C11" s="27" t="s">
        <v>39</v>
      </c>
      <c r="D11" s="28" t="s">
        <v>40</v>
      </c>
    </row>
  </sheetData>
  <sheetProtection/>
  <mergeCells count="3">
    <mergeCell ref="A1:L1"/>
    <mergeCell ref="A8:L8"/>
    <mergeCell ref="C7:I7"/>
  </mergeCells>
  <printOptions/>
  <pageMargins left="0.94" right="0.25" top="0.24" bottom="0.11" header="0.24" footer="0.12"/>
  <pageSetup fitToHeight="2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2010-09-21T13:44:09Z</cp:lastPrinted>
  <dcterms:created xsi:type="dcterms:W3CDTF">2010-04-18T13:38:22Z</dcterms:created>
  <dcterms:modified xsi:type="dcterms:W3CDTF">2012-12-10T13:18:18Z</dcterms:modified>
  <cp:category/>
  <cp:version/>
  <cp:contentType/>
  <cp:contentStatus/>
</cp:coreProperties>
</file>